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2" documentId="11_4263D63E487C7972CAF715EE7582FB5D3686DD9D" xr6:coauthVersionLast="47" xr6:coauthVersionMax="47" xr10:uidLastSave="{F7F3679C-8307-4EB5-806E-591932752ED9}"/>
  <bookViews>
    <workbookView xWindow="0" yWindow="0" windowWidth="0" windowHeight="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D27" i="1"/>
  <c r="D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3000000}">
      <text>
        <r>
          <rPr>
            <sz val="10"/>
            <color rgb="FF000000"/>
            <rFont val="Arial"/>
            <scheme val="minor"/>
          </rPr>
          <t>Week 1, month 2, 4, 6 surveys: might a survey at week 1 be too early for the practice to have come together to discuss the data and form an improvement plan? If this was sent week 2 and you follow up completion by end of month 1, would that still be timely? Consider Week 1, month 3 and month 6 – as an early, midpoint and late snapshots? (i.e. reducing data collection points by one)
Most of my suggestions to the questions relate to how you might simplify or clarify what you’re asking. For illustrative purposes given lots of the comments apply to the later surveys, see: “week 1” (or 2 if you go for this): https://docs.google.com/document/d/1wjAv1h8K2hRFL-M2UQ_ez65J18dIfW-rJY-IWsyps5M/edit
(NB – obviously feel free to ignore some points where it wasn’t clear to me but it will be obvious to someone in a general practice what you mean)
	-Afs B
@j.sheringham@ucl.ac.uk - I have trimed the data collection points as suggested
	-Afs B</t>
        </r>
      </text>
    </comment>
    <comment ref="A13" authorId="0" shapeId="0" xr:uid="{00000000-0006-0000-0000-000001000000}">
      <text>
        <r>
          <rPr>
            <sz val="10"/>
            <color rgb="FF000000"/>
            <rFont val="Arial"/>
            <scheme val="minor"/>
          </rPr>
          <t>After first set of data submissions - review data and refine month 3 surveys
	-Afs B</t>
        </r>
      </text>
    </comment>
    <comment ref="B25" authorId="0" shapeId="0" xr:uid="{00000000-0006-0000-0000-000002000000}">
      <text>
        <r>
          <rPr>
            <sz val="10"/>
            <color rgb="FF000000"/>
            <rFont val="Arial"/>
            <scheme val="minor"/>
          </rPr>
          <t>@arianaquetglas@gmail.com -  have woven an extra 30mins for the interviews post pilot - so we should be able to do them.
	-Afs B
WIll to develop interview questions once we roll
	-Afs B</t>
        </r>
      </text>
    </comment>
  </commentList>
</comments>
</file>

<file path=xl/sharedStrings.xml><?xml version="1.0" encoding="utf-8"?>
<sst xmlns="http://schemas.openxmlformats.org/spreadsheetml/2006/main" count="82" uniqueCount="63">
  <si>
    <t>Schedule</t>
  </si>
  <si>
    <t>Activity</t>
  </si>
  <si>
    <t>Materials - all data questionnaires will be put on TYPEFORM once completed</t>
  </si>
  <si>
    <t>Time (mins)</t>
  </si>
  <si>
    <t>Yes/No - submitted data</t>
  </si>
  <si>
    <t>Fee transfer</t>
  </si>
  <si>
    <t>Time 0</t>
  </si>
  <si>
    <t>Data: Pre-training questionnaire</t>
  </si>
  <si>
    <t>Registry pre-training questionnaire.docx</t>
  </si>
  <si>
    <r>
      <rPr>
        <sz val="11"/>
        <color rgb="FF2E2F30"/>
        <rFont val="Calibri, sans-serif"/>
      </rPr>
      <t xml:space="preserve">Onboarding to the pilot, training session and service sign up: 
</t>
    </r>
    <r>
      <rPr>
        <u/>
        <sz val="11"/>
        <color rgb="FF1155CC"/>
        <rFont val="Calibri, sans-serif"/>
      </rPr>
      <t>https://nhs.sharepoint.com/:p:/r/sites/msteams_3bc79d/_layouts/15/Doc.aspx?sourcedoc=%7B5D3849BE-76CA-410B-9253-D2D18336F5A7%7D&amp;file=CCR%20registry%20implementation%20support%20webinar%20.pptx&amp;action=edit&amp;mobileredirect=true</t>
    </r>
  </si>
  <si>
    <t>Slide deck and session delivery by NCLCA - ensure all feedback from clinical leads are factored into pack</t>
  </si>
  <si>
    <t>Data: Post-training and onboarding questionnaire (inc demographic capture - ONCE only)</t>
  </si>
  <si>
    <t>Registry post-training and onboarding questionnaire</t>
  </si>
  <si>
    <t xml:space="preserve">SE agreement and MUO </t>
  </si>
  <si>
    <t>MUO template.docx</t>
  </si>
  <si>
    <t>-</t>
  </si>
  <si>
    <t>Time 1-5 days</t>
  </si>
  <si>
    <t>Immediate post training registry review, navigation and exploration session</t>
  </si>
  <si>
    <t>Data submission TIME 0: Baseline registry indicator data
Baseline QOF data</t>
  </si>
  <si>
    <t>Instructions and data sheet for Registry and QOF data collection.docx</t>
  </si>
  <si>
    <t>REMINDER SENT 1 week ahead</t>
  </si>
  <si>
    <t>Week 2</t>
  </si>
  <si>
    <t xml:space="preserve">Registry review of data and resulting quality improvement work </t>
  </si>
  <si>
    <t>Data submission:
Log specifics on activities launched and who is involved to carry out these out</t>
  </si>
  <si>
    <t>Week 2- Survey_Likert</t>
  </si>
  <si>
    <t>wk2 to mnth3</t>
  </si>
  <si>
    <t xml:space="preserve">TIme allocated - for the practice to carry out the QI work </t>
  </si>
  <si>
    <t>150 is funded for this activity - complete before next rv at 3 months</t>
  </si>
  <si>
    <t xml:space="preserve">REMINDER SENT  2 weeks ahead - PLUS send them the previous likert survey to remind them what they said initiially </t>
  </si>
  <si>
    <t>Month 3</t>
  </si>
  <si>
    <t>Review of registry since week 2 and follow on from the QI work undertaken. Revisit registry metrics and review areas of unmet indicators.</t>
  </si>
  <si>
    <t>Data submission: Baseline registry indicator data
Baseline QOF data</t>
  </si>
  <si>
    <t>Month 3 - likert survey</t>
  </si>
  <si>
    <t>Mnth 3-6</t>
  </si>
  <si>
    <t>150 is funded for this activity - complete before next rv at 6 months</t>
  </si>
  <si>
    <t xml:space="preserve">Month 4 check in </t>
  </si>
  <si>
    <t xml:space="preserve">REMINDER SENT 2 weeks before PLUS send them the previous likert survey to remind them what they said initiially </t>
  </si>
  <si>
    <t>Month 6</t>
  </si>
  <si>
    <t>Month 6 - review of registry and dive into data gaps – further QI work</t>
  </si>
  <si>
    <t>Data submission:
Log specifics on activities launched and who is involved to carry out these out and end if pilot reflections</t>
  </si>
  <si>
    <t>Month 6 - Likert Survey</t>
  </si>
  <si>
    <t xml:space="preserve">Month 7 </t>
  </si>
  <si>
    <t xml:space="preserve">Post pilot interviews </t>
  </si>
  <si>
    <t>INDIVIDUAL interview from each site</t>
  </si>
  <si>
    <t>COMPLETION SIGN OFF</t>
  </si>
  <si>
    <t>Check in and closure</t>
  </si>
  <si>
    <t xml:space="preserve">FUND - £1000/per practice </t>
  </si>
  <si>
    <t>Total Time - mins</t>
  </si>
  <si>
    <t>Total Time - hours</t>
  </si>
  <si>
    <t>Process and Outcome Measures</t>
  </si>
  <si>
    <t>Data source - OPTIONS</t>
  </si>
  <si>
    <t>Service evaluation measures</t>
  </si>
  <si>
    <t>Registry quality indicators coding
Coded CCRs, HNAs, Care plans, Treatment summaries
Overall QI coding for the registry* 
QOF codes/scoring across cancer metrics</t>
  </si>
  <si>
    <t>Practice data or HEI either internal or via QI dashboard (can look at whole registry QI codes). 
We may have access to QI data for NCL but not practice level. Practices can submit data via screenshot or spreadsheet download. 
QOF data can be downloaded via NHSE data pages</t>
  </si>
  <si>
    <t>The way the registry is used after training – both at an individual and population level.</t>
  </si>
  <si>
    <t>Survey/Interviews</t>
  </si>
  <si>
    <t>Q.I. activity from implementing the registry e.g., identifying gaps in care then patient recall etc</t>
  </si>
  <si>
    <t>Survey/Interviews/case studies</t>
  </si>
  <si>
    <t>Impact on workflow and administrative process
Impact on time
Impact on income</t>
  </si>
  <si>
    <t>Spread of tool through to other clinicians/practices/systems</t>
  </si>
  <si>
    <t>Potentially:
Improved understanding of the interventions that improve lives of those with cancer
Reduction in inequalities in cancer care
Improved patient satisfaction and quality of life</t>
  </si>
  <si>
    <t>Survey/Interviews/case studies
QOL survey
Patient surveys</t>
  </si>
  <si>
    <t>* QI in the registry for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</si>
</sst>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Arial"/>
      <scheme val="minor"/>
    </font>
    <font>
      <sz val="10"/>
      <color theme="1"/>
      <name val="Arial"/>
      <scheme val="minor"/>
    </font>
    <font>
      <b/>
      <sz val="11"/>
      <color rgb="FF2E2F30"/>
      <name val="Calibri"/>
    </font>
    <font>
      <sz val="11"/>
      <color rgb="FF2E2F30"/>
      <name val="Calibri"/>
    </font>
    <font>
      <sz val="11"/>
      <color rgb="FF000000"/>
      <name val="Calibri"/>
    </font>
    <font>
      <sz val="10"/>
      <color rgb="FF000000"/>
      <name val="Arial"/>
      <scheme val="minor"/>
    </font>
    <font>
      <b/>
      <sz val="11"/>
      <color rgb="FF000000"/>
      <name val="Calibri"/>
    </font>
    <font>
      <sz val="10"/>
      <color rgb="FF000000"/>
      <name val="Calibri"/>
    </font>
    <font>
      <sz val="11"/>
      <color rgb="FF2E2F30"/>
      <name val="Calibri, sans-serif"/>
    </font>
    <font>
      <u/>
      <sz val="11"/>
      <color rgb="FF1155CC"/>
      <name val="Calibri, sans-serif"/>
    </font>
  </fonts>
  <fills count="14">
    <fill>
      <patternFill patternType="none"/>
    </fill>
    <fill>
      <patternFill patternType="gray125"/>
    </fill>
    <fill>
      <patternFill patternType="solid">
        <fgColor rgb="FFCCCCCC"/>
        <bgColor rgb="FFCCCCCC"/>
      </patternFill>
    </fill>
    <fill>
      <patternFill patternType="solid">
        <fgColor rgb="FFA4C2F4"/>
        <bgColor rgb="FFA4C2F4"/>
      </patternFill>
    </fill>
    <fill>
      <patternFill patternType="solid">
        <fgColor rgb="FFFFFF00"/>
        <bgColor rgb="FFFFFF00"/>
      </patternFill>
    </fill>
    <fill>
      <patternFill patternType="solid">
        <fgColor rgb="FFFF9900"/>
        <bgColor rgb="FFFF9900"/>
      </patternFill>
    </fill>
    <fill>
      <patternFill patternType="solid">
        <fgColor rgb="FFFF0000"/>
        <bgColor rgb="FFFF0000"/>
      </patternFill>
    </fill>
    <fill>
      <patternFill patternType="solid">
        <fgColor rgb="FFE06666"/>
        <bgColor rgb="FFE06666"/>
      </patternFill>
    </fill>
    <fill>
      <patternFill patternType="solid">
        <fgColor rgb="FFC27BA0"/>
        <bgColor rgb="FFC27BA0"/>
      </patternFill>
    </fill>
    <fill>
      <patternFill patternType="solid">
        <fgColor rgb="FFD9D9D9"/>
        <bgColor rgb="FFD9D9D9"/>
      </patternFill>
    </fill>
    <fill>
      <patternFill patternType="solid">
        <fgColor rgb="FF6AA84F"/>
        <bgColor rgb="FF6AA84F"/>
      </patternFill>
    </fill>
    <fill>
      <patternFill patternType="solid">
        <fgColor rgb="FF6D9EEB"/>
        <bgColor rgb="FF6D9EEB"/>
      </patternFill>
    </fill>
    <fill>
      <patternFill patternType="solid">
        <fgColor rgb="FF93C47D"/>
        <bgColor rgb="FF93C47D"/>
      </patternFill>
    </fill>
    <fill>
      <patternFill patternType="solid">
        <fgColor rgb="FF00FF00"/>
        <bgColor rgb="FF00FF0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C8CACB"/>
      </bottom>
      <diagonal/>
    </border>
    <border>
      <left/>
      <right/>
      <top style="thin">
        <color rgb="FFC8CACB"/>
      </top>
      <bottom/>
      <diagonal/>
    </border>
  </borders>
  <cellStyleXfs count="1">
    <xf numFmtId="0" fontId="0" fillId="0" borderId="0"/>
  </cellStyleXfs>
  <cellXfs count="37">
    <xf numFmtId="0" fontId="0" fillId="0" borderId="0" xfId="0"/>
    <xf numFmtId="0" fontId="1" fillId="2" borderId="0" xfId="0" applyFont="1" applyFill="1"/>
    <xf numFmtId="0" fontId="2" fillId="3" borderId="1" xfId="0" applyFont="1" applyFill="1" applyBorder="1" applyAlignment="1">
      <alignment horizontal="left" wrapText="1"/>
    </xf>
    <xf numFmtId="0" fontId="3" fillId="4" borderId="1" xfId="0" applyFont="1" applyFill="1" applyBorder="1" applyAlignment="1">
      <alignment horizontal="left" wrapText="1"/>
    </xf>
    <xf numFmtId="0" fontId="3" fillId="0" borderId="1" xfId="0" applyFont="1" applyBorder="1" applyAlignment="1">
      <alignment horizontal="left" wrapText="1"/>
    </xf>
    <xf numFmtId="0" fontId="1" fillId="0" borderId="1" xfId="0" applyFont="1" applyBorder="1" applyAlignment="1">
      <alignment horizontal="left" vertical="top" wrapText="1"/>
    </xf>
    <xf numFmtId="0" fontId="1" fillId="0" borderId="1" xfId="0" applyFont="1" applyBorder="1"/>
    <xf numFmtId="0" fontId="3" fillId="5" borderId="1" xfId="0" applyFont="1" applyFill="1" applyBorder="1" applyAlignment="1">
      <alignment horizontal="left" wrapText="1"/>
    </xf>
    <xf numFmtId="0" fontId="1" fillId="2" borderId="1" xfId="0" applyFont="1" applyFill="1" applyBorder="1" applyAlignment="1">
      <alignment horizontal="left" vertical="top" wrapText="1"/>
    </xf>
    <xf numFmtId="0" fontId="3" fillId="6" borderId="1" xfId="0" applyFont="1" applyFill="1" applyBorder="1" applyAlignment="1">
      <alignment horizontal="left"/>
    </xf>
    <xf numFmtId="0" fontId="1" fillId="6" borderId="1" xfId="0" applyFont="1" applyFill="1" applyBorder="1" applyAlignment="1">
      <alignment horizontal="left" vertical="top"/>
    </xf>
    <xf numFmtId="0" fontId="1" fillId="6" borderId="1" xfId="0" applyFont="1" applyFill="1" applyBorder="1"/>
    <xf numFmtId="0" fontId="1" fillId="0" borderId="0" xfId="0" applyFont="1"/>
    <xf numFmtId="0" fontId="3" fillId="7" borderId="1" xfId="0" applyFont="1" applyFill="1" applyBorder="1" applyAlignment="1">
      <alignment horizontal="left" wrapText="1"/>
    </xf>
    <xf numFmtId="0" fontId="3" fillId="8" borderId="1" xfId="0" applyFont="1" applyFill="1" applyBorder="1" applyAlignment="1">
      <alignment horizontal="left" wrapText="1"/>
    </xf>
    <xf numFmtId="0" fontId="1" fillId="9" borderId="1" xfId="0" applyFont="1" applyFill="1" applyBorder="1" applyAlignment="1">
      <alignment horizontal="left" vertical="top" wrapText="1"/>
    </xf>
    <xf numFmtId="0" fontId="3" fillId="10" borderId="1" xfId="0" applyFont="1" applyFill="1" applyBorder="1" applyAlignment="1">
      <alignment horizontal="left" wrapText="1"/>
    </xf>
    <xf numFmtId="0" fontId="3" fillId="11" borderId="1" xfId="0" applyFont="1" applyFill="1" applyBorder="1" applyAlignment="1">
      <alignment horizontal="left" wrapText="1"/>
    </xf>
    <xf numFmtId="0" fontId="3" fillId="6" borderId="1" xfId="0" applyFont="1" applyFill="1" applyBorder="1" applyAlignment="1">
      <alignment horizontal="left" wrapText="1"/>
    </xf>
    <xf numFmtId="0" fontId="1" fillId="6" borderId="1" xfId="0" applyFont="1" applyFill="1" applyBorder="1" applyAlignment="1">
      <alignment horizontal="left" vertical="top" wrapText="1"/>
    </xf>
    <xf numFmtId="0" fontId="4" fillId="4" borderId="1" xfId="0" applyFont="1" applyFill="1" applyBorder="1" applyAlignment="1">
      <alignment horizontal="left" wrapText="1"/>
    </xf>
    <xf numFmtId="0" fontId="5" fillId="4" borderId="1" xfId="0" applyFont="1" applyFill="1" applyBorder="1"/>
    <xf numFmtId="0" fontId="5"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applyAlignment="1">
      <alignment horizontal="right" vertical="top" wrapText="1"/>
    </xf>
    <xf numFmtId="0" fontId="6" fillId="12" borderId="1" xfId="0" applyFont="1" applyFill="1" applyBorder="1" applyAlignment="1">
      <alignment horizontal="left" wrapText="1"/>
    </xf>
    <xf numFmtId="0" fontId="4" fillId="12" borderId="1" xfId="0" applyFont="1" applyFill="1" applyBorder="1" applyAlignment="1">
      <alignment horizontal="left" wrapText="1"/>
    </xf>
    <xf numFmtId="0" fontId="4" fillId="13" borderId="1" xfId="0" applyFont="1" applyFill="1" applyBorder="1" applyAlignment="1">
      <alignment horizontal="left" wrapText="1"/>
    </xf>
    <xf numFmtId="0" fontId="1" fillId="13" borderId="1" xfId="0" applyFont="1" applyFill="1" applyBorder="1" applyAlignment="1">
      <alignment horizontal="left" vertical="top" wrapText="1"/>
    </xf>
    <xf numFmtId="0" fontId="4" fillId="0" borderId="1" xfId="0" applyFont="1" applyBorder="1" applyAlignment="1">
      <alignment horizontal="left" wrapText="1"/>
    </xf>
    <xf numFmtId="0" fontId="4" fillId="0" borderId="0" xfId="0" applyFont="1" applyAlignment="1">
      <alignment horizontal="left"/>
    </xf>
    <xf numFmtId="0" fontId="6" fillId="0" borderId="2" xfId="0" applyFont="1" applyBorder="1" applyAlignment="1">
      <alignment horizontal="left" wrapText="1"/>
    </xf>
    <xf numFmtId="0" fontId="4" fillId="0" borderId="2" xfId="0" applyFont="1" applyBorder="1" applyAlignment="1">
      <alignment horizontal="left" wrapText="1"/>
    </xf>
    <xf numFmtId="0" fontId="7" fillId="0" borderId="3" xfId="0" applyFont="1" applyBorder="1" applyAlignment="1">
      <alignment horizontal="left" wrapText="1"/>
    </xf>
    <xf numFmtId="0" fontId="7" fillId="0" borderId="0" xfId="0" applyFont="1" applyAlignment="1">
      <alignment horizontal="left" wrapText="1"/>
    </xf>
    <xf numFmtId="0" fontId="4" fillId="0" borderId="0" xfId="0" applyFont="1" applyAlignment="1">
      <alignment horizontal="left" vertical="top"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nhs.sharepoint.com/:p:/r/sites/msteams_3bc79d/_layouts/15/Doc.aspx?sourcedoc=%7B5D3849BE-76CA-410B-9253-D2D18336F5A7%7D&amp;file=CCR%20registry%20implementation%20support%20webinar%20.pptx&amp;action=edit&amp;mobileredirect=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56"/>
  <sheetViews>
    <sheetView tabSelected="1" workbookViewId="0">
      <selection activeCell="B3" sqref="B3"/>
    </sheetView>
  </sheetViews>
  <sheetFormatPr defaultColWidth="12.5703125" defaultRowHeight="15.75" customHeight="1"/>
  <cols>
    <col min="1" max="1" width="11.140625" customWidth="1"/>
    <col min="2" max="2" width="52" customWidth="1"/>
    <col min="3" max="3" width="42.28515625" customWidth="1"/>
    <col min="6" max="6" width="12.85546875" customWidth="1"/>
  </cols>
  <sheetData>
    <row r="1" spans="1:26">
      <c r="A1" s="1"/>
      <c r="B1" s="1"/>
      <c r="C1" s="1"/>
    </row>
    <row r="2" spans="1:26">
      <c r="A2" s="1"/>
      <c r="B2" s="1"/>
      <c r="C2" s="1"/>
    </row>
    <row r="3" spans="1:26" ht="42" customHeight="1">
      <c r="A3" s="2" t="s">
        <v>0</v>
      </c>
      <c r="B3" s="2" t="s">
        <v>1</v>
      </c>
      <c r="C3" s="2" t="s">
        <v>2</v>
      </c>
      <c r="D3" s="2" t="s">
        <v>3</v>
      </c>
      <c r="E3" s="2" t="s">
        <v>4</v>
      </c>
      <c r="F3" s="2" t="s">
        <v>5</v>
      </c>
    </row>
    <row r="4" spans="1:26" ht="15">
      <c r="A4" s="3" t="s">
        <v>6</v>
      </c>
      <c r="B4" s="4" t="s">
        <v>7</v>
      </c>
      <c r="C4" s="36" t="s">
        <v>8</v>
      </c>
      <c r="D4" s="4">
        <v>10</v>
      </c>
      <c r="E4" s="5"/>
      <c r="F4" s="6"/>
    </row>
    <row r="5" spans="1:26">
      <c r="A5" s="3" t="s">
        <v>6</v>
      </c>
      <c r="B5" s="4" t="s">
        <v>9</v>
      </c>
      <c r="C5" s="4" t="s">
        <v>10</v>
      </c>
      <c r="D5" s="4">
        <v>90</v>
      </c>
      <c r="E5" s="5"/>
      <c r="F5" s="6"/>
    </row>
    <row r="6" spans="1:26" ht="30.75">
      <c r="A6" s="3" t="s">
        <v>6</v>
      </c>
      <c r="B6" s="4" t="s">
        <v>11</v>
      </c>
      <c r="C6" s="36" t="s">
        <v>12</v>
      </c>
      <c r="D6" s="4">
        <v>10</v>
      </c>
      <c r="E6" s="5"/>
      <c r="F6" s="6"/>
    </row>
    <row r="7" spans="1:26" ht="15">
      <c r="A7" s="3" t="s">
        <v>6</v>
      </c>
      <c r="B7" s="4" t="s">
        <v>13</v>
      </c>
      <c r="C7" s="36" t="s">
        <v>14</v>
      </c>
      <c r="D7" s="4" t="s">
        <v>15</v>
      </c>
      <c r="E7" s="5"/>
      <c r="F7" s="6">
        <v>300</v>
      </c>
    </row>
    <row r="8" spans="1:26">
      <c r="A8" s="7" t="s">
        <v>16</v>
      </c>
      <c r="B8" s="4" t="s">
        <v>17</v>
      </c>
      <c r="C8" s="8"/>
      <c r="D8" s="4">
        <v>20</v>
      </c>
      <c r="E8" s="5"/>
      <c r="F8" s="6"/>
    </row>
    <row r="9" spans="1:26" ht="30.75">
      <c r="A9" s="7" t="s">
        <v>16</v>
      </c>
      <c r="B9" s="4" t="s">
        <v>18</v>
      </c>
      <c r="C9" s="36" t="s">
        <v>19</v>
      </c>
      <c r="D9" s="4">
        <v>10</v>
      </c>
      <c r="E9" s="5"/>
      <c r="F9" s="6"/>
    </row>
    <row r="10" spans="1:26">
      <c r="A10" s="9" t="s">
        <v>20</v>
      </c>
      <c r="B10" s="9"/>
      <c r="C10" s="10"/>
      <c r="D10" s="9"/>
      <c r="E10" s="10"/>
      <c r="F10" s="11"/>
      <c r="G10" s="12"/>
      <c r="H10" s="12"/>
      <c r="I10" s="12"/>
      <c r="J10" s="12"/>
      <c r="K10" s="12"/>
      <c r="L10" s="12"/>
      <c r="M10" s="12"/>
      <c r="N10" s="12"/>
      <c r="O10" s="12"/>
      <c r="P10" s="12"/>
      <c r="Q10" s="12"/>
      <c r="R10" s="12"/>
      <c r="S10" s="12"/>
      <c r="T10" s="12"/>
      <c r="U10" s="12"/>
      <c r="V10" s="12"/>
      <c r="W10" s="12"/>
      <c r="X10" s="12"/>
      <c r="Y10" s="12"/>
      <c r="Z10" s="12"/>
    </row>
    <row r="11" spans="1:26">
      <c r="A11" s="13" t="s">
        <v>21</v>
      </c>
      <c r="B11" s="4" t="s">
        <v>22</v>
      </c>
      <c r="C11" s="8"/>
      <c r="D11" s="4">
        <v>60</v>
      </c>
      <c r="E11" s="5"/>
      <c r="F11" s="6"/>
    </row>
    <row r="12" spans="1:26" ht="45.75">
      <c r="A12" s="13" t="s">
        <v>21</v>
      </c>
      <c r="B12" s="4" t="s">
        <v>23</v>
      </c>
      <c r="C12" s="36" t="s">
        <v>24</v>
      </c>
      <c r="D12" s="4">
        <v>10</v>
      </c>
      <c r="E12" s="5"/>
      <c r="F12" s="6"/>
    </row>
    <row r="13" spans="1:26">
      <c r="A13" s="13" t="s">
        <v>25</v>
      </c>
      <c r="B13" s="4" t="s">
        <v>26</v>
      </c>
      <c r="C13" s="4" t="s">
        <v>27</v>
      </c>
      <c r="D13" s="4">
        <v>90</v>
      </c>
      <c r="E13" s="5"/>
      <c r="F13" s="6"/>
    </row>
    <row r="14" spans="1:26">
      <c r="A14" s="9" t="s">
        <v>28</v>
      </c>
      <c r="B14" s="9"/>
      <c r="C14" s="10"/>
      <c r="D14" s="9"/>
      <c r="E14" s="10"/>
      <c r="F14" s="11"/>
    </row>
    <row r="15" spans="1:26">
      <c r="A15" s="14" t="s">
        <v>29</v>
      </c>
      <c r="B15" s="4" t="s">
        <v>30</v>
      </c>
      <c r="C15" s="15"/>
      <c r="D15" s="4">
        <v>60</v>
      </c>
      <c r="E15" s="5"/>
      <c r="F15" s="6"/>
    </row>
    <row r="16" spans="1:26" ht="30.75">
      <c r="A16" s="14" t="s">
        <v>29</v>
      </c>
      <c r="B16" s="4" t="s">
        <v>31</v>
      </c>
      <c r="C16" s="36" t="s">
        <v>19</v>
      </c>
      <c r="D16" s="4">
        <v>10</v>
      </c>
      <c r="E16" s="5"/>
      <c r="F16" s="6"/>
    </row>
    <row r="17" spans="1:6" ht="45.75">
      <c r="A17" s="14" t="s">
        <v>29</v>
      </c>
      <c r="B17" s="4" t="s">
        <v>23</v>
      </c>
      <c r="C17" s="36" t="s">
        <v>32</v>
      </c>
      <c r="D17" s="4">
        <v>10</v>
      </c>
      <c r="E17" s="5"/>
      <c r="F17" s="6">
        <v>300</v>
      </c>
    </row>
    <row r="18" spans="1:6">
      <c r="A18" s="14" t="s">
        <v>33</v>
      </c>
      <c r="B18" s="4" t="s">
        <v>26</v>
      </c>
      <c r="C18" s="4" t="s">
        <v>34</v>
      </c>
      <c r="D18" s="4">
        <v>90</v>
      </c>
      <c r="E18" s="5"/>
      <c r="F18" s="6"/>
    </row>
    <row r="19" spans="1:6">
      <c r="A19" s="9" t="s">
        <v>35</v>
      </c>
      <c r="B19" s="10"/>
      <c r="C19" s="9"/>
      <c r="D19" s="10"/>
      <c r="E19" s="11"/>
      <c r="F19" s="11"/>
    </row>
    <row r="20" spans="1:6">
      <c r="A20" s="9" t="s">
        <v>36</v>
      </c>
      <c r="B20" s="10"/>
      <c r="C20" s="9"/>
      <c r="D20" s="10"/>
      <c r="E20" s="11"/>
      <c r="F20" s="11"/>
    </row>
    <row r="21" spans="1:6">
      <c r="A21" s="16" t="s">
        <v>37</v>
      </c>
      <c r="B21" s="4" t="s">
        <v>38</v>
      </c>
      <c r="C21" s="15"/>
      <c r="D21" s="4">
        <v>60</v>
      </c>
      <c r="E21" s="5"/>
      <c r="F21" s="6"/>
    </row>
    <row r="22" spans="1:6" ht="30.75">
      <c r="A22" s="16" t="s">
        <v>37</v>
      </c>
      <c r="B22" s="4" t="s">
        <v>31</v>
      </c>
      <c r="C22" s="36" t="s">
        <v>19</v>
      </c>
      <c r="D22" s="4">
        <v>10</v>
      </c>
      <c r="E22" s="5"/>
      <c r="F22" s="6"/>
    </row>
    <row r="23" spans="1:6" ht="45.75">
      <c r="A23" s="16" t="s">
        <v>37</v>
      </c>
      <c r="B23" s="4" t="s">
        <v>39</v>
      </c>
      <c r="C23" s="36" t="s">
        <v>40</v>
      </c>
      <c r="D23" s="4">
        <v>10</v>
      </c>
      <c r="E23" s="5"/>
      <c r="F23" s="6"/>
    </row>
    <row r="24" spans="1:6" ht="30.75">
      <c r="A24" s="17" t="s">
        <v>41</v>
      </c>
      <c r="B24" s="4" t="s">
        <v>31</v>
      </c>
      <c r="C24" s="36" t="s">
        <v>19</v>
      </c>
      <c r="D24" s="5">
        <v>10</v>
      </c>
      <c r="E24" s="5"/>
      <c r="F24" s="6"/>
    </row>
    <row r="25" spans="1:6">
      <c r="A25" s="17"/>
      <c r="B25" s="4" t="s">
        <v>42</v>
      </c>
      <c r="C25" s="5" t="s">
        <v>43</v>
      </c>
      <c r="D25" s="5">
        <v>30</v>
      </c>
      <c r="E25" s="5"/>
      <c r="F25" s="6"/>
    </row>
    <row r="26" spans="1:6">
      <c r="A26" s="18" t="s">
        <v>41</v>
      </c>
      <c r="B26" s="18" t="s">
        <v>44</v>
      </c>
      <c r="C26" s="19" t="s">
        <v>45</v>
      </c>
      <c r="D26" s="19"/>
      <c r="E26" s="19"/>
      <c r="F26" s="11">
        <v>400</v>
      </c>
    </row>
    <row r="27" spans="1:6">
      <c r="A27" s="20"/>
      <c r="B27" s="21" t="s">
        <v>46</v>
      </c>
      <c r="C27" s="20" t="s">
        <v>47</v>
      </c>
      <c r="D27" s="22">
        <f>SUM(D4:D26)</f>
        <v>590</v>
      </c>
      <c r="E27" s="22"/>
      <c r="F27" s="22"/>
    </row>
    <row r="28" spans="1:6">
      <c r="A28" s="21"/>
      <c r="B28" s="21"/>
      <c r="C28" s="21" t="s">
        <v>48</v>
      </c>
      <c r="D28" s="23">
        <f>SUM(D27/60)</f>
        <v>9.8333333333333339</v>
      </c>
      <c r="E28" s="21"/>
      <c r="F28" s="24">
        <f>SUM(F4:F26)</f>
        <v>1000</v>
      </c>
    </row>
    <row r="30" spans="1:6">
      <c r="B30" s="25" t="s">
        <v>49</v>
      </c>
      <c r="C30" s="26" t="s">
        <v>50</v>
      </c>
      <c r="D30" s="26"/>
    </row>
    <row r="31" spans="1:6">
      <c r="B31" s="27" t="s">
        <v>51</v>
      </c>
      <c r="C31" s="28"/>
      <c r="D31" s="28"/>
    </row>
    <row r="32" spans="1:6">
      <c r="B32" s="29" t="s">
        <v>52</v>
      </c>
      <c r="C32" s="29" t="s">
        <v>53</v>
      </c>
      <c r="D32" s="29"/>
    </row>
    <row r="33" spans="2:4">
      <c r="B33" s="29" t="s">
        <v>54</v>
      </c>
      <c r="C33" s="29" t="s">
        <v>55</v>
      </c>
      <c r="D33" s="29"/>
    </row>
    <row r="34" spans="2:4">
      <c r="B34" s="29" t="s">
        <v>56</v>
      </c>
      <c r="C34" s="29" t="s">
        <v>57</v>
      </c>
      <c r="D34" s="29"/>
    </row>
    <row r="35" spans="2:4">
      <c r="B35" s="29" t="s">
        <v>58</v>
      </c>
      <c r="C35" s="29" t="s">
        <v>57</v>
      </c>
      <c r="D35" s="29"/>
    </row>
    <row r="36" spans="2:4">
      <c r="B36" s="29" t="s">
        <v>59</v>
      </c>
      <c r="C36" s="20" t="s">
        <v>57</v>
      </c>
      <c r="D36" s="29"/>
    </row>
    <row r="37" spans="2:4">
      <c r="B37" s="29" t="s">
        <v>60</v>
      </c>
      <c r="C37" s="29" t="s">
        <v>61</v>
      </c>
      <c r="D37" s="5"/>
    </row>
    <row r="38" spans="2:4">
      <c r="B38" s="5"/>
      <c r="C38" s="5"/>
      <c r="D38" s="5"/>
    </row>
    <row r="39" spans="2:4">
      <c r="B39" s="30" t="s">
        <v>62</v>
      </c>
    </row>
    <row r="40" spans="2:4">
      <c r="B40" s="30"/>
    </row>
    <row r="41" spans="2:4">
      <c r="B41" s="31"/>
      <c r="C41" s="32"/>
    </row>
    <row r="42" spans="2:4">
      <c r="B42" s="33"/>
      <c r="C42" s="33"/>
    </row>
    <row r="43" spans="2:4">
      <c r="B43" s="34"/>
      <c r="C43" s="34"/>
    </row>
    <row r="44" spans="2:4">
      <c r="B44" s="34"/>
      <c r="C44" s="34"/>
    </row>
    <row r="45" spans="2:4">
      <c r="B45" s="34"/>
      <c r="C45" s="34"/>
    </row>
    <row r="46" spans="2:4">
      <c r="B46" s="34"/>
      <c r="C46" s="34"/>
    </row>
    <row r="47" spans="2:4">
      <c r="B47" s="34"/>
      <c r="C47" s="34"/>
    </row>
    <row r="48" spans="2:4">
      <c r="B48" s="34"/>
      <c r="C48" s="34"/>
    </row>
    <row r="49" spans="2:3">
      <c r="B49" s="34"/>
      <c r="C49" s="34"/>
    </row>
    <row r="50" spans="2:3">
      <c r="B50" s="34"/>
      <c r="C50" s="34"/>
    </row>
    <row r="51" spans="2:3">
      <c r="B51" s="34"/>
      <c r="C51" s="34"/>
    </row>
    <row r="52" spans="2:3">
      <c r="B52" s="34"/>
      <c r="C52" s="34"/>
    </row>
    <row r="53" spans="2:3">
      <c r="B53" s="34"/>
      <c r="C53" s="34"/>
    </row>
    <row r="54" spans="2:3">
      <c r="B54" s="35"/>
      <c r="C54" s="34"/>
    </row>
    <row r="55" spans="2:3">
      <c r="B55" s="35"/>
      <c r="C55" s="35"/>
    </row>
    <row r="56" spans="2:3">
      <c r="B56" s="35"/>
      <c r="C56" s="35"/>
    </row>
  </sheetData>
  <hyperlinks>
    <hyperlink ref="B5" r:id="rId1" xr:uid="{00000000-0004-0000-0000-000001000000}"/>
  </hyperlinks>
  <pageMargins left="0" right="0" top="0" bottom="0" header="0" footer="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8925d2d-a4a2-44fb-870f-d040f6ae0a06">
      <Terms xmlns="http://schemas.microsoft.com/office/infopath/2007/PartnerControls"/>
    </lcf76f155ced4ddcb4097134ff3c332f>
    <_ip_UnifiedCompliancePolicyProperties xmlns="http://schemas.microsoft.com/sharepoint/v3" xsi:nil="true"/>
    <TaxCatchAll xmlns="da860088-b9d6-4810-bfca-fb37ce6318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2D9E1DFE8C2446B3A79912E479F02F" ma:contentTypeVersion="21" ma:contentTypeDescription="Create a new document." ma:contentTypeScope="" ma:versionID="82e269d16ec47b802e5d2672ea87fefe">
  <xsd:schema xmlns:xsd="http://www.w3.org/2001/XMLSchema" xmlns:xs="http://www.w3.org/2001/XMLSchema" xmlns:p="http://schemas.microsoft.com/office/2006/metadata/properties" xmlns:ns1="http://schemas.microsoft.com/sharepoint/v3" xmlns:ns2="78925d2d-a4a2-44fb-870f-d040f6ae0a06" xmlns:ns3="da860088-b9d6-4810-bfca-fb37ce6318cc" targetNamespace="http://schemas.microsoft.com/office/2006/metadata/properties" ma:root="true" ma:fieldsID="f5b72b085d2441dd06163913b059dfe7" ns1:_="" ns2:_="" ns3:_="">
    <xsd:import namespace="http://schemas.microsoft.com/sharepoint/v3"/>
    <xsd:import namespace="78925d2d-a4a2-44fb-870f-d040f6ae0a06"/>
    <xsd:import namespace="da860088-b9d6-4810-bfca-fb37ce6318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925d2d-a4a2-44fb-870f-d040f6ae0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860088-b9d6-4810-bfca-fb37ce6318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5ad0a5-f512-4622-825a-ca90ca2959ad}" ma:internalName="TaxCatchAll" ma:showField="CatchAllData" ma:web="da860088-b9d6-4810-bfca-fb37ce631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12D681-DF23-446B-9A5E-DF3F44602CAA}"/>
</file>

<file path=customXml/itemProps2.xml><?xml version="1.0" encoding="utf-8"?>
<ds:datastoreItem xmlns:ds="http://schemas.openxmlformats.org/officeDocument/2006/customXml" ds:itemID="{297308DF-5E03-4CAD-9CD5-C08BCC287869}"/>
</file>

<file path=customXml/itemProps3.xml><?xml version="1.0" encoding="utf-8"?>
<ds:datastoreItem xmlns:ds="http://schemas.openxmlformats.org/officeDocument/2006/customXml" ds:itemID="{48C083F8-6CB1-42A4-80A3-D635651F96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BHUIYA, Afsana (UNIVERSITY COLLEGE LONDON HOSPITALS NHS FOUNDATION TRUST)</cp:lastModifiedBy>
  <cp:revision/>
  <dcterms:created xsi:type="dcterms:W3CDTF">2025-06-10T12:15:01Z</dcterms:created>
  <dcterms:modified xsi:type="dcterms:W3CDTF">2025-06-10T12:15:01Z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0x0101002E2D9E1DFE8C2446B3A79912E479F02F</vt:lpwstr>
  </property>
  <property fmtid="{D5CDD505-2E9C-101B-9397-08002B2CF9AE}" pid="3" name="MediaServiceImageTags">
    <vt:lpwstr/>
  </property>
</Properties>
</file>